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99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'Blad1'!$A$1:$U$59</definedName>
  </definedNames>
  <calcPr fullCalcOnLoad="1"/>
</workbook>
</file>

<file path=xl/sharedStrings.xml><?xml version="1.0" encoding="utf-8"?>
<sst xmlns="http://schemas.openxmlformats.org/spreadsheetml/2006/main" count="67" uniqueCount="52">
  <si>
    <t>Kerkrentmeester    :</t>
  </si>
  <si>
    <t>bestemming:</t>
  </si>
  <si>
    <t>totaal</t>
  </si>
  <si>
    <t>Avondmaalscollecte:</t>
  </si>
  <si>
    <t>diverse collecten/opbrengsten:</t>
  </si>
  <si>
    <t>vermelding bedragen van  alleen grijs gemarkeerde kolom !</t>
  </si>
  <si>
    <t xml:space="preserve">pastoraat via:                                                             </t>
  </si>
  <si>
    <t>aan einde maand (begin nieuwe maand)  verzenden aan:</t>
  </si>
  <si>
    <t>(bij diverse giften / p[astoraat per ontvanger wel de bedragen per keer)</t>
  </si>
  <si>
    <t>algemeen missionair werk</t>
  </si>
  <si>
    <t>kerk</t>
  </si>
  <si>
    <t>digitaal</t>
  </si>
  <si>
    <t>Toitaal maand</t>
  </si>
  <si>
    <t>Opbengst haardhout</t>
  </si>
  <si>
    <t>MAAND</t>
  </si>
  <si>
    <t>GIFTEN</t>
  </si>
  <si>
    <t>totaal algemeen missionair werk</t>
  </si>
  <si>
    <t>algemeen kerkrentmeesters</t>
  </si>
  <si>
    <t xml:space="preserve">Diaconie : </t>
  </si>
  <si>
    <t>Bloemengroet</t>
  </si>
  <si>
    <r>
      <t>zaaier@hggop.nl</t>
    </r>
    <r>
      <rPr>
        <b/>
        <sz val="11"/>
        <color indexed="12"/>
        <rFont val="Calibri"/>
        <family val="2"/>
      </rPr>
      <t xml:space="preserve">, </t>
    </r>
    <r>
      <rPr>
        <b/>
        <u val="single"/>
        <sz val="11"/>
        <color indexed="12"/>
        <rFont val="Calibri"/>
        <family val="2"/>
      </rPr>
      <t xml:space="preserve">weekbrief @hggop.nl </t>
    </r>
    <r>
      <rPr>
        <b/>
        <sz val="11"/>
        <color indexed="12"/>
        <rFont val="Calibri"/>
        <family val="2"/>
      </rPr>
      <t xml:space="preserve">en </t>
    </r>
    <r>
      <rPr>
        <b/>
        <u val="single"/>
        <sz val="11"/>
        <color indexed="12"/>
        <rFont val="Calibri"/>
        <family val="2"/>
      </rPr>
      <t>webbeheerder@hggop.nl</t>
    </r>
  </si>
  <si>
    <t>diverse giften digitaal (via bank)</t>
  </si>
  <si>
    <t>algemene giften (via de collecten in de kerk)</t>
  </si>
  <si>
    <t xml:space="preserve">totaal  </t>
  </si>
  <si>
    <t>jaarproject - Wycliff Bijbelvertalers</t>
  </si>
  <si>
    <t>Missionaire commissie</t>
  </si>
  <si>
    <t>ontvangen door H.V.D. dames</t>
  </si>
  <si>
    <t>Wycliff Bijbelvertalers (jaarproject)</t>
  </si>
  <si>
    <t>bloemengroet</t>
  </si>
  <si>
    <t>Kidspray</t>
  </si>
  <si>
    <t>Gemeemnte in Bloei en club Immanuël</t>
  </si>
  <si>
    <t xml:space="preserve">totaal Gemeente in Bloei en Club Immanuël  </t>
  </si>
  <si>
    <t>Collecteopbrengsten van maart 2023 :</t>
  </si>
  <si>
    <t>A. Korevaar</t>
  </si>
  <si>
    <t>t.b.v. diaconiue algemeen</t>
  </si>
  <si>
    <t>Tearfund</t>
  </si>
  <si>
    <t xml:space="preserve">totaal Tearfund   </t>
  </si>
  <si>
    <t>adoptoieprogramma Woord en Daad</t>
  </si>
  <si>
    <t xml:space="preserve">totaal adoptieprogramma Woord en Daad  </t>
  </si>
  <si>
    <t>H.V.D.</t>
  </si>
  <si>
    <t xml:space="preserve">totaal H.V.D.  </t>
  </si>
  <si>
    <t>HVD</t>
  </si>
  <si>
    <t>Kerkrentmeesters</t>
  </si>
  <si>
    <t>Gevangenenzorg Nederland</t>
  </si>
  <si>
    <t xml:space="preserve">totaal Gevangenenzorg Nederland  </t>
  </si>
  <si>
    <t>W. Blom</t>
  </si>
  <si>
    <t>t.b.v. H.V.D.</t>
  </si>
  <si>
    <t>Zondagschool / On Track</t>
  </si>
  <si>
    <t>begroting kerkrentmeesters  maart  2023</t>
  </si>
  <si>
    <t>Jeugdwerk /Fly Leaf</t>
  </si>
  <si>
    <t>diaconie algemeen</t>
  </si>
  <si>
    <t>jaarproject Wycliff Bijbelkvertalers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</si>
</sst>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d\ d\ mmmm\ yyyy"/>
    <numFmt numFmtId="165" formatCode="[$-413]d\ mmmm\ yyyy;@"/>
    <numFmt numFmtId="166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6" fontId="0" fillId="0" borderId="0" xfId="0" applyNumberFormat="1" applyAlignment="1">
      <alignment/>
    </xf>
    <xf numFmtId="166" fontId="41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41" fillId="0" borderId="0" xfId="0" applyNumberFormat="1" applyFont="1" applyAlignment="1">
      <alignment/>
    </xf>
    <xf numFmtId="16" fontId="41" fillId="0" borderId="0" xfId="0" applyNumberFormat="1" applyFont="1" applyAlignment="1">
      <alignment horizontal="left"/>
    </xf>
    <xf numFmtId="16" fontId="41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4" fontId="45" fillId="0" borderId="0" xfId="0" applyNumberFormat="1" applyFont="1" applyAlignment="1">
      <alignment/>
    </xf>
    <xf numFmtId="0" fontId="41" fillId="33" borderId="0" xfId="0" applyFont="1" applyFill="1" applyAlignment="1">
      <alignment/>
    </xf>
    <xf numFmtId="44" fontId="41" fillId="33" borderId="0" xfId="0" applyNumberFormat="1" applyFont="1" applyFill="1" applyAlignment="1">
      <alignment/>
    </xf>
    <xf numFmtId="44" fontId="4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/>
    </xf>
    <xf numFmtId="16" fontId="41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41" fillId="33" borderId="0" xfId="0" applyNumberFormat="1" applyFont="1" applyFill="1" applyAlignment="1">
      <alignment horizontal="center"/>
    </xf>
    <xf numFmtId="16" fontId="41" fillId="0" borderId="0" xfId="0" applyNumberFormat="1" applyFont="1" applyFill="1" applyAlignment="1">
      <alignment horizontal="center"/>
    </xf>
    <xf numFmtId="44" fontId="4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" fontId="41" fillId="0" borderId="0" xfId="0" applyNumberFormat="1" applyFont="1" applyAlignment="1">
      <alignment horizontal="center"/>
    </xf>
    <xf numFmtId="44" fontId="46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4" fontId="41" fillId="0" borderId="0" xfId="0" applyNumberFormat="1" applyFont="1" applyFill="1" applyAlignment="1">
      <alignment/>
    </xf>
    <xf numFmtId="44" fontId="24" fillId="0" borderId="0" xfId="0" applyNumberFormat="1" applyFont="1" applyAlignment="1">
      <alignment/>
    </xf>
    <xf numFmtId="16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44" fontId="25" fillId="33" borderId="0" xfId="0" applyNumberFormat="1" applyFont="1" applyFill="1" applyAlignment="1">
      <alignment/>
    </xf>
    <xf numFmtId="44" fontId="26" fillId="0" borderId="0" xfId="0" applyNumberFormat="1" applyFont="1" applyFill="1" applyAlignment="1">
      <alignment/>
    </xf>
    <xf numFmtId="44" fontId="26" fillId="0" borderId="0" xfId="0" applyNumberFormat="1" applyFont="1" applyAlignment="1">
      <alignment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9" fontId="47" fillId="0" borderId="0" xfId="44" applyNumberFormat="1" applyFont="1" applyAlignment="1" applyProtection="1">
      <alignment/>
      <protection/>
    </xf>
    <xf numFmtId="0" fontId="41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49" fontId="41" fillId="0" borderId="0" xfId="0" applyNumberFormat="1" applyFont="1" applyFill="1" applyAlignment="1">
      <alignment horizontal="left"/>
    </xf>
    <xf numFmtId="49" fontId="41" fillId="0" borderId="0" xfId="0" applyNumberFormat="1" applyFont="1" applyAlignment="1">
      <alignment horizontal="left"/>
    </xf>
    <xf numFmtId="0" fontId="41" fillId="0" borderId="0" xfId="0" applyFont="1" applyAlignment="1">
      <alignment horizontal="right"/>
    </xf>
    <xf numFmtId="0" fontId="41" fillId="0" borderId="0" xfId="0" applyFont="1" applyFill="1" applyAlignment="1">
      <alignment horizontal="left"/>
    </xf>
    <xf numFmtId="49" fontId="45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49" fontId="26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right"/>
    </xf>
    <xf numFmtId="0" fontId="41" fillId="0" borderId="0" xfId="0" applyFont="1" applyAlignment="1">
      <alignment horizontal="center"/>
    </xf>
    <xf numFmtId="0" fontId="45" fillId="0" borderId="0" xfId="0" applyFont="1" applyFill="1" applyAlignment="1">
      <alignment horizontal="right"/>
    </xf>
    <xf numFmtId="49" fontId="41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aier@hggop.nl,%20weekbrief%20@hggop,n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6"/>
  <sheetViews>
    <sheetView tabSelected="1" zoomScale="85" zoomScaleNormal="85" zoomScalePageLayoutView="0" workbookViewId="0" topLeftCell="B1">
      <pane ySplit="2" topLeftCell="A3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1" max="1" width="9.140625" style="1" customWidth="1"/>
    <col min="2" max="2" width="19.421875" style="1" customWidth="1"/>
    <col min="3" max="3" width="9.140625" style="1" customWidth="1"/>
    <col min="4" max="4" width="9.00390625" style="1" customWidth="1"/>
    <col min="5" max="5" width="40.00390625" style="5" customWidth="1"/>
    <col min="6" max="6" width="12.7109375" style="5" customWidth="1"/>
    <col min="7" max="11" width="12.7109375" style="12" customWidth="1"/>
    <col min="12" max="26" width="12.7109375" style="5" customWidth="1"/>
    <col min="27" max="33" width="13.00390625" style="4" customWidth="1"/>
    <col min="34" max="35" width="13.00390625" style="2" customWidth="1"/>
  </cols>
  <sheetData>
    <row r="1" spans="1:35" s="15" customFormat="1" ht="15">
      <c r="A1" s="47"/>
      <c r="B1" s="47"/>
      <c r="C1" s="47"/>
      <c r="D1" s="47"/>
      <c r="E1" s="47"/>
      <c r="F1" s="17"/>
      <c r="G1" s="18">
        <v>44990</v>
      </c>
      <c r="H1" s="18">
        <v>44990</v>
      </c>
      <c r="I1" s="18">
        <v>44993</v>
      </c>
      <c r="J1" s="18">
        <v>44993</v>
      </c>
      <c r="K1" s="18">
        <v>44997</v>
      </c>
      <c r="L1" s="21">
        <v>44997</v>
      </c>
      <c r="M1" s="21">
        <v>45004</v>
      </c>
      <c r="N1" s="21">
        <v>45004</v>
      </c>
      <c r="O1" s="21">
        <v>45011</v>
      </c>
      <c r="P1" s="21">
        <v>45011</v>
      </c>
      <c r="Q1" s="21"/>
      <c r="R1" s="21"/>
      <c r="S1" s="21"/>
      <c r="T1" s="21"/>
      <c r="U1" s="19" t="s">
        <v>14</v>
      </c>
      <c r="V1" s="19"/>
      <c r="W1" s="19"/>
      <c r="X1" s="19"/>
      <c r="Y1" s="19"/>
      <c r="Z1" s="19"/>
      <c r="AA1" s="16"/>
      <c r="AB1" s="16"/>
      <c r="AC1" s="16"/>
      <c r="AD1" s="16"/>
      <c r="AE1" s="16"/>
      <c r="AF1" s="16"/>
      <c r="AG1" s="16"/>
      <c r="AH1" s="20"/>
      <c r="AI1" s="20"/>
    </row>
    <row r="2" spans="1:35" s="1" customFormat="1" ht="15">
      <c r="A2" s="40" t="s">
        <v>32</v>
      </c>
      <c r="B2" s="40"/>
      <c r="C2" s="40"/>
      <c r="D2" s="40"/>
      <c r="E2" s="40"/>
      <c r="F2" s="10" t="s">
        <v>2</v>
      </c>
      <c r="G2" s="18" t="s">
        <v>10</v>
      </c>
      <c r="H2" s="18" t="s">
        <v>11</v>
      </c>
      <c r="I2" s="18" t="s">
        <v>10</v>
      </c>
      <c r="J2" s="18" t="s">
        <v>11</v>
      </c>
      <c r="K2" s="18" t="s">
        <v>10</v>
      </c>
      <c r="L2" s="18" t="s">
        <v>11</v>
      </c>
      <c r="M2" s="18" t="s">
        <v>10</v>
      </c>
      <c r="N2" s="18" t="s">
        <v>11</v>
      </c>
      <c r="O2" s="18" t="s">
        <v>10</v>
      </c>
      <c r="P2" s="18" t="s">
        <v>11</v>
      </c>
      <c r="Q2" s="18" t="s">
        <v>10</v>
      </c>
      <c r="R2" s="18" t="s">
        <v>11</v>
      </c>
      <c r="S2" s="18"/>
      <c r="T2" s="18"/>
      <c r="U2" s="21" t="s">
        <v>15</v>
      </c>
      <c r="V2" s="6"/>
      <c r="W2" s="6"/>
      <c r="X2" s="6"/>
      <c r="Y2" s="6"/>
      <c r="Z2" s="6"/>
      <c r="AA2" s="6"/>
      <c r="AB2" s="6"/>
      <c r="AC2" s="6"/>
      <c r="AD2" s="7"/>
      <c r="AE2" s="7"/>
      <c r="AF2" s="7"/>
      <c r="AG2" s="5"/>
      <c r="AH2" s="3"/>
      <c r="AI2" s="3"/>
    </row>
    <row r="3" spans="1:26" ht="15">
      <c r="A3" s="37"/>
      <c r="B3" s="37"/>
      <c r="C3" s="40"/>
      <c r="D3" s="40"/>
      <c r="E3" s="40"/>
      <c r="F3" s="11"/>
      <c r="G3" s="14"/>
      <c r="H3" s="14"/>
      <c r="I3" s="14"/>
      <c r="J3" s="14"/>
      <c r="K3" s="14"/>
      <c r="U3" s="5" t="s">
        <v>11</v>
      </c>
      <c r="Z3" s="9"/>
    </row>
    <row r="4" spans="1:24" ht="15">
      <c r="A4" s="40" t="s">
        <v>0</v>
      </c>
      <c r="B4" s="40"/>
      <c r="C4" s="40" t="s">
        <v>17</v>
      </c>
      <c r="D4" s="40"/>
      <c r="E4" s="40"/>
      <c r="F4" s="11">
        <f>SUM(G4:U4)</f>
        <v>3507.07</v>
      </c>
      <c r="G4" s="12">
        <v>276.12</v>
      </c>
      <c r="H4" s="5">
        <v>482.5</v>
      </c>
      <c r="I4" s="5">
        <v>305</v>
      </c>
      <c r="J4" s="5">
        <v>0</v>
      </c>
      <c r="K4" s="25">
        <v>224.05</v>
      </c>
      <c r="L4" s="25">
        <v>518.6</v>
      </c>
      <c r="M4" s="25">
        <v>223.2</v>
      </c>
      <c r="N4" s="25">
        <v>607.5</v>
      </c>
      <c r="O4" s="5">
        <v>283.3</v>
      </c>
      <c r="P4" s="25">
        <v>250.1</v>
      </c>
      <c r="Q4" s="25"/>
      <c r="R4" s="25">
        <v>336.7</v>
      </c>
      <c r="S4" s="25"/>
      <c r="T4" s="25"/>
      <c r="U4" s="25"/>
      <c r="V4" s="8"/>
      <c r="W4" s="8"/>
      <c r="X4" s="8"/>
    </row>
    <row r="5" spans="1:24" ht="15">
      <c r="A5" s="44"/>
      <c r="B5" s="44"/>
      <c r="C5" s="42"/>
      <c r="D5" s="42"/>
      <c r="E5" s="42"/>
      <c r="F5" s="11">
        <f>SUM(G5:U5)</f>
        <v>0</v>
      </c>
      <c r="H5" s="5"/>
      <c r="I5" s="5"/>
      <c r="J5" s="5"/>
      <c r="K5" s="25"/>
      <c r="L5" s="25"/>
      <c r="M5" s="25"/>
      <c r="N5" s="25"/>
      <c r="P5" s="25"/>
      <c r="Q5" s="25"/>
      <c r="R5" s="25"/>
      <c r="S5" s="25"/>
      <c r="T5" s="25"/>
      <c r="V5" s="8"/>
      <c r="W5" s="8"/>
      <c r="X5" s="8"/>
    </row>
    <row r="6" spans="1:34" s="24" customFormat="1" ht="15">
      <c r="A6" s="41"/>
      <c r="B6" s="41"/>
      <c r="C6" s="48" t="s">
        <v>12</v>
      </c>
      <c r="D6" s="48"/>
      <c r="E6" s="48"/>
      <c r="F6" s="11">
        <f>SUM(F4:F5)</f>
        <v>3507.07</v>
      </c>
      <c r="G6" s="12"/>
      <c r="H6" s="12"/>
      <c r="I6" s="12"/>
      <c r="J6" s="12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  <c r="AH6" s="23"/>
    </row>
    <row r="7" spans="1:34" s="28" customFormat="1" ht="15">
      <c r="A7" s="44"/>
      <c r="B7" s="44"/>
      <c r="C7" s="43" t="s">
        <v>48</v>
      </c>
      <c r="D7" s="43"/>
      <c r="E7" s="43"/>
      <c r="F7" s="29">
        <v>5600</v>
      </c>
      <c r="G7" s="5"/>
      <c r="H7" s="30"/>
      <c r="I7" s="30"/>
      <c r="J7" s="30"/>
      <c r="K7" s="30"/>
      <c r="L7" s="31"/>
      <c r="M7" s="31"/>
      <c r="N7" s="31"/>
      <c r="O7" s="31"/>
      <c r="P7" s="31"/>
      <c r="Q7" s="31"/>
      <c r="R7" s="31"/>
      <c r="S7" s="31"/>
      <c r="T7" s="31"/>
      <c r="U7" s="31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27"/>
    </row>
    <row r="8" spans="1:35" ht="15">
      <c r="A8" s="37"/>
      <c r="B8" s="37"/>
      <c r="C8" s="45"/>
      <c r="D8" s="45"/>
      <c r="E8" s="45"/>
      <c r="F8" s="11"/>
      <c r="G8" s="5"/>
      <c r="V8" s="8"/>
      <c r="W8" s="8"/>
      <c r="X8" s="8"/>
      <c r="Y8" s="8"/>
      <c r="Z8" s="8"/>
      <c r="AA8" s="8"/>
      <c r="AB8" s="8"/>
      <c r="AC8" s="8"/>
      <c r="AD8" s="8"/>
      <c r="AG8" s="2"/>
      <c r="AI8"/>
    </row>
    <row r="9" spans="1:35" ht="15">
      <c r="A9" s="37"/>
      <c r="B9" s="37"/>
      <c r="C9" s="45"/>
      <c r="D9" s="45"/>
      <c r="E9" s="45"/>
      <c r="F9" s="11"/>
      <c r="G9" s="5"/>
      <c r="V9" s="8"/>
      <c r="W9" s="8"/>
      <c r="X9" s="8"/>
      <c r="Y9" s="8"/>
      <c r="Z9" s="8"/>
      <c r="AA9" s="8"/>
      <c r="AB9" s="8"/>
      <c r="AC9" s="8"/>
      <c r="AD9" s="8"/>
      <c r="AG9" s="2"/>
      <c r="AI9"/>
    </row>
    <row r="10" spans="1:35" ht="15">
      <c r="A10" s="37" t="s">
        <v>18</v>
      </c>
      <c r="B10" s="37"/>
      <c r="C10" s="40" t="s">
        <v>1</v>
      </c>
      <c r="D10" s="40"/>
      <c r="E10" s="40"/>
      <c r="F10" s="11"/>
      <c r="G10" s="25"/>
      <c r="V10" s="8"/>
      <c r="W10" s="8"/>
      <c r="X10" s="8"/>
      <c r="Y10" s="8"/>
      <c r="Z10" s="8"/>
      <c r="AA10" s="8"/>
      <c r="AB10" s="8"/>
      <c r="AC10" s="8"/>
      <c r="AD10" s="8"/>
      <c r="AG10" s="2"/>
      <c r="AI10"/>
    </row>
    <row r="11" spans="1:31" ht="15">
      <c r="A11" s="37"/>
      <c r="B11" s="37"/>
      <c r="C11" s="40" t="s">
        <v>30</v>
      </c>
      <c r="D11" s="40"/>
      <c r="E11" s="40"/>
      <c r="F11" s="11"/>
      <c r="G11" s="12">
        <v>419.12</v>
      </c>
      <c r="H11" s="12">
        <v>350.2</v>
      </c>
      <c r="K11" s="5"/>
      <c r="L11" s="12"/>
      <c r="N11" s="12"/>
      <c r="O11" s="12"/>
      <c r="P11" s="12"/>
      <c r="T11" s="12"/>
      <c r="V11" s="8"/>
      <c r="W11" s="4"/>
      <c r="X11" s="8"/>
      <c r="Y11" s="8"/>
      <c r="Z11" s="8"/>
      <c r="AA11" s="8"/>
      <c r="AB11" s="8"/>
      <c r="AC11" s="8"/>
      <c r="AD11" s="8"/>
      <c r="AE11" s="8"/>
    </row>
    <row r="12" spans="1:31" ht="15">
      <c r="A12" s="37"/>
      <c r="B12" s="37"/>
      <c r="C12" s="36" t="s">
        <v>31</v>
      </c>
      <c r="D12" s="36"/>
      <c r="E12" s="36"/>
      <c r="F12" s="11">
        <f>SUM(G12:U12)</f>
        <v>769.3199999999999</v>
      </c>
      <c r="G12" s="12">
        <f>SUM(G11:H11)</f>
        <v>769.3199999999999</v>
      </c>
      <c r="K12" s="25"/>
      <c r="L12" s="12"/>
      <c r="M12" s="25"/>
      <c r="N12" s="12"/>
      <c r="O12" s="12"/>
      <c r="P12" s="12"/>
      <c r="S12" s="25"/>
      <c r="T12" s="12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5">
      <c r="A13" s="37"/>
      <c r="B13" s="37"/>
      <c r="C13" s="40" t="s">
        <v>35</v>
      </c>
      <c r="D13" s="40"/>
      <c r="E13" s="40"/>
      <c r="F13" s="11"/>
      <c r="I13" s="12">
        <v>393</v>
      </c>
      <c r="J13" s="12">
        <v>0</v>
      </c>
      <c r="L13" s="12"/>
      <c r="N13" s="12"/>
      <c r="P13" s="12"/>
      <c r="Q13" s="12"/>
      <c r="R13" s="12"/>
      <c r="S13" s="12"/>
      <c r="T13" s="12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15">
      <c r="A14" s="37"/>
      <c r="B14" s="37"/>
      <c r="C14" s="36" t="s">
        <v>36</v>
      </c>
      <c r="D14" s="36"/>
      <c r="E14" s="36"/>
      <c r="F14" s="11">
        <f>SUM(G14:U14)</f>
        <v>393</v>
      </c>
      <c r="I14" s="12">
        <f>SUM(I13:J13)</f>
        <v>393</v>
      </c>
      <c r="L14" s="12"/>
      <c r="M14" s="25"/>
      <c r="N14" s="12"/>
      <c r="O14" s="25"/>
      <c r="P14" s="12"/>
      <c r="Q14" s="12"/>
      <c r="R14" s="12"/>
      <c r="S14" s="12"/>
      <c r="T14" s="12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15">
      <c r="A15" s="37"/>
      <c r="B15" s="37"/>
      <c r="C15" s="40" t="s">
        <v>37</v>
      </c>
      <c r="D15" s="40"/>
      <c r="E15" s="40"/>
      <c r="F15" s="11"/>
      <c r="K15" s="12">
        <v>235.75</v>
      </c>
      <c r="L15" s="12">
        <v>459.6</v>
      </c>
      <c r="N15" s="12"/>
      <c r="P15" s="12"/>
      <c r="R15" s="12"/>
      <c r="S15" s="12"/>
      <c r="T15" s="12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14.25" customHeight="1">
      <c r="A16" s="37"/>
      <c r="B16" s="37"/>
      <c r="C16" s="36" t="s">
        <v>38</v>
      </c>
      <c r="D16" s="36"/>
      <c r="E16" s="36"/>
      <c r="F16" s="11">
        <f>SUM(G16:U16)</f>
        <v>695.35</v>
      </c>
      <c r="K16" s="12">
        <f>SUM(K15:L15)</f>
        <v>695.35</v>
      </c>
      <c r="L16" s="12"/>
      <c r="M16" s="25"/>
      <c r="N16" s="12"/>
      <c r="O16" s="25"/>
      <c r="P16" s="12"/>
      <c r="Q16" s="25"/>
      <c r="R16" s="12"/>
      <c r="S16" s="12"/>
      <c r="T16" s="12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5">
      <c r="A17" s="37"/>
      <c r="B17" s="37"/>
      <c r="C17" s="40" t="s">
        <v>39</v>
      </c>
      <c r="D17" s="40"/>
      <c r="E17" s="40"/>
      <c r="F17" s="11"/>
      <c r="M17" s="12">
        <v>216.54</v>
      </c>
      <c r="N17" s="12">
        <v>391.6</v>
      </c>
      <c r="P17" s="12"/>
      <c r="Q17" s="12"/>
      <c r="R17" s="12"/>
      <c r="T17" s="12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19.5" customHeight="1">
      <c r="A18" s="37"/>
      <c r="B18" s="37"/>
      <c r="C18" s="36" t="s">
        <v>40</v>
      </c>
      <c r="D18" s="36"/>
      <c r="E18" s="36"/>
      <c r="F18" s="11">
        <f>SUM(G18:U18)</f>
        <v>608.14</v>
      </c>
      <c r="M18" s="12">
        <f>SUM(M17:N17)</f>
        <v>608.14</v>
      </c>
      <c r="N18" s="12"/>
      <c r="O18" s="25"/>
      <c r="P18" s="12"/>
      <c r="Q18" s="12"/>
      <c r="R18" s="12"/>
      <c r="S18" s="25"/>
      <c r="T18" s="12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">
      <c r="A19" s="37"/>
      <c r="B19" s="37"/>
      <c r="C19" s="40" t="s">
        <v>43</v>
      </c>
      <c r="D19" s="40"/>
      <c r="E19" s="40"/>
      <c r="F19" s="11"/>
      <c r="M19" s="25"/>
      <c r="N19" s="12"/>
      <c r="O19" s="12">
        <v>277.75</v>
      </c>
      <c r="P19" s="12">
        <v>193.1</v>
      </c>
      <c r="Q19" s="12"/>
      <c r="R19" s="12"/>
      <c r="S19" s="25"/>
      <c r="T19" s="12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">
      <c r="A20" s="37"/>
      <c r="B20" s="37"/>
      <c r="C20" s="36" t="s">
        <v>44</v>
      </c>
      <c r="D20" s="36"/>
      <c r="E20" s="36"/>
      <c r="F20" s="11"/>
      <c r="M20" s="25"/>
      <c r="N20" s="12"/>
      <c r="O20" s="12">
        <f>SUM(O19:P19)</f>
        <v>470.85</v>
      </c>
      <c r="P20" s="12"/>
      <c r="Q20" s="12"/>
      <c r="R20" s="12"/>
      <c r="S20" s="25"/>
      <c r="T20" s="12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5" ht="15">
      <c r="A21" s="37"/>
      <c r="B21" s="37"/>
      <c r="C21" s="45"/>
      <c r="D21" s="45"/>
      <c r="E21" s="45"/>
      <c r="F21" s="11"/>
      <c r="G21" s="5"/>
      <c r="V21" s="8"/>
      <c r="W21" s="8"/>
      <c r="X21" s="8"/>
      <c r="Y21" s="8"/>
      <c r="Z21" s="8"/>
      <c r="AA21" s="8"/>
      <c r="AB21" s="8"/>
      <c r="AC21" s="8"/>
      <c r="AD21" s="8"/>
      <c r="AG21" s="2"/>
      <c r="AI21"/>
    </row>
    <row r="22" spans="1:31" ht="15">
      <c r="A22" s="37" t="s">
        <v>25</v>
      </c>
      <c r="B22" s="37"/>
      <c r="C22" s="40" t="s">
        <v>1</v>
      </c>
      <c r="D22" s="40"/>
      <c r="E22" s="40"/>
      <c r="F22" s="11"/>
      <c r="G22" s="25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5">
      <c r="A23" s="37"/>
      <c r="B23" s="37"/>
      <c r="C23" s="40" t="s">
        <v>9</v>
      </c>
      <c r="D23" s="40"/>
      <c r="E23" s="40"/>
      <c r="F23" s="11"/>
      <c r="G23" s="12">
        <v>288.15</v>
      </c>
      <c r="H23" s="5">
        <v>241.5</v>
      </c>
      <c r="I23" s="5">
        <v>106</v>
      </c>
      <c r="J23" s="5">
        <v>0</v>
      </c>
      <c r="K23" s="5">
        <v>155.4</v>
      </c>
      <c r="L23" s="12">
        <v>228.3</v>
      </c>
      <c r="M23" s="12">
        <v>225.06</v>
      </c>
      <c r="N23" s="12">
        <v>202.3</v>
      </c>
      <c r="O23" s="12">
        <v>306.55</v>
      </c>
      <c r="P23" s="12">
        <v>105.8</v>
      </c>
      <c r="Q23" s="12"/>
      <c r="R23" s="12"/>
      <c r="T23" s="12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4" s="24" customFormat="1" ht="15">
      <c r="A24" s="41"/>
      <c r="B24" s="41"/>
      <c r="C24" s="36" t="s">
        <v>16</v>
      </c>
      <c r="D24" s="36"/>
      <c r="E24" s="36"/>
      <c r="F24" s="11">
        <f>SUM(G24:U24)</f>
        <v>1753.06</v>
      </c>
      <c r="G24" s="12">
        <f>SUM(G23:H23)</f>
        <v>529.65</v>
      </c>
      <c r="H24" s="5"/>
      <c r="I24" s="5"/>
      <c r="J24" s="5"/>
      <c r="K24" s="12">
        <f>SUM(K23:L23)</f>
        <v>383.70000000000005</v>
      </c>
      <c r="L24" s="12"/>
      <c r="M24" s="12">
        <f>SUM(M23:N23)</f>
        <v>427.36</v>
      </c>
      <c r="N24" s="12"/>
      <c r="O24" s="12">
        <f>SUM(O23:P23)</f>
        <v>412.35</v>
      </c>
      <c r="P24" s="12"/>
      <c r="Q24" s="12"/>
      <c r="R24" s="12"/>
      <c r="S24" s="25"/>
      <c r="T24" s="12"/>
      <c r="U24" s="9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  <c r="AH24" s="23"/>
    </row>
    <row r="25" spans="1:31" ht="15">
      <c r="A25" s="37"/>
      <c r="B25" s="37"/>
      <c r="C25" s="35"/>
      <c r="D25" s="35"/>
      <c r="E25" s="35"/>
      <c r="F25" s="11"/>
      <c r="G25" s="25"/>
      <c r="H25" s="5"/>
      <c r="I25" s="5"/>
      <c r="J25" s="5"/>
      <c r="M25" s="25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5">
      <c r="A26" s="13" t="s">
        <v>4</v>
      </c>
      <c r="B26" s="13"/>
      <c r="C26" s="46"/>
      <c r="D26" s="46"/>
      <c r="E26" s="46"/>
      <c r="F26" s="11"/>
      <c r="G26" s="5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5">
      <c r="A27" s="37" t="s">
        <v>47</v>
      </c>
      <c r="B27" s="37"/>
      <c r="C27" s="40" t="s">
        <v>24</v>
      </c>
      <c r="D27" s="40"/>
      <c r="E27" s="40"/>
      <c r="F27" s="11">
        <f>SUM(G27:U27)</f>
        <v>239.3</v>
      </c>
      <c r="G27" s="25"/>
      <c r="H27" s="12">
        <v>50.5</v>
      </c>
      <c r="L27" s="5">
        <v>37.5</v>
      </c>
      <c r="N27" s="5">
        <v>30</v>
      </c>
      <c r="O27" s="5">
        <v>84.8</v>
      </c>
      <c r="P27" s="5">
        <v>36.5</v>
      </c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5">
      <c r="A28" s="37" t="s">
        <v>29</v>
      </c>
      <c r="B28" s="37"/>
      <c r="C28" s="40" t="s">
        <v>24</v>
      </c>
      <c r="D28" s="40"/>
      <c r="E28" s="40"/>
      <c r="F28" s="11">
        <f>SUM(G28:U28)</f>
        <v>0</v>
      </c>
      <c r="M28" s="25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5">
      <c r="A29" s="37"/>
      <c r="B29" s="37"/>
      <c r="C29" s="40"/>
      <c r="D29" s="40"/>
      <c r="E29" s="40"/>
      <c r="F29" s="11"/>
      <c r="M29" s="25"/>
      <c r="O29" s="25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5">
      <c r="A30" s="37" t="s">
        <v>3</v>
      </c>
      <c r="B30" s="37"/>
      <c r="C30" s="40" t="s">
        <v>27</v>
      </c>
      <c r="D30" s="40"/>
      <c r="E30" s="40"/>
      <c r="F30" s="11"/>
      <c r="K30" s="5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5">
      <c r="A31" s="37"/>
      <c r="B31" s="37"/>
      <c r="C31" s="36" t="s">
        <v>23</v>
      </c>
      <c r="D31" s="36"/>
      <c r="E31" s="36"/>
      <c r="F31" s="11">
        <f>SUM(G31:P31)</f>
        <v>0</v>
      </c>
      <c r="G31" s="5"/>
      <c r="H31" s="5"/>
      <c r="I31" s="5"/>
      <c r="J31" s="5"/>
      <c r="K31" s="25"/>
      <c r="O31" s="12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5">
      <c r="A32" s="37"/>
      <c r="B32" s="37"/>
      <c r="C32" s="48"/>
      <c r="D32" s="48"/>
      <c r="E32" s="48"/>
      <c r="F32" s="11"/>
      <c r="K32" s="25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15">
      <c r="A33" s="37" t="s">
        <v>19</v>
      </c>
      <c r="B33" s="37"/>
      <c r="C33" s="37" t="s">
        <v>28</v>
      </c>
      <c r="D33" s="37"/>
      <c r="E33" s="37"/>
      <c r="F33" s="11">
        <f>SUM(G33:U33)</f>
        <v>10</v>
      </c>
      <c r="K33" s="12">
        <v>10</v>
      </c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15">
      <c r="A34" s="37"/>
      <c r="B34" s="37"/>
      <c r="C34" s="35" t="s">
        <v>42</v>
      </c>
      <c r="D34" s="35"/>
      <c r="E34" s="35"/>
      <c r="F34" s="11">
        <f>SUM(G34:U34)</f>
        <v>10</v>
      </c>
      <c r="K34" s="12">
        <v>10</v>
      </c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15">
      <c r="A35" s="37"/>
      <c r="B35" s="37"/>
      <c r="C35" s="35" t="s">
        <v>41</v>
      </c>
      <c r="D35" s="35"/>
      <c r="E35" s="35"/>
      <c r="F35" s="11">
        <f>SUM(G35:U35)</f>
        <v>20</v>
      </c>
      <c r="K35" s="12">
        <v>20</v>
      </c>
      <c r="V35" s="8"/>
      <c r="W35" s="8"/>
      <c r="X35" s="8"/>
      <c r="Y35" s="8"/>
      <c r="Z35" s="8"/>
      <c r="AA35" s="8"/>
      <c r="AB35" s="8"/>
      <c r="AC35" s="8"/>
      <c r="AD35" s="8"/>
      <c r="AE35" s="8"/>
    </row>
    <row r="36" spans="1:31" ht="15">
      <c r="A36" s="37"/>
      <c r="B36" s="37"/>
      <c r="C36" s="35"/>
      <c r="D36" s="35"/>
      <c r="E36" s="35"/>
      <c r="F36" s="11">
        <f>SUM(G36:U36)</f>
        <v>0</v>
      </c>
      <c r="V36" s="8"/>
      <c r="W36" s="8"/>
      <c r="X36" s="8"/>
      <c r="Y36" s="8"/>
      <c r="Z36" s="8"/>
      <c r="AA36" s="8"/>
      <c r="AB36" s="8"/>
      <c r="AC36" s="8"/>
      <c r="AD36" s="8"/>
      <c r="AE36" s="8"/>
    </row>
    <row r="37" spans="1:35" ht="15">
      <c r="A37" s="37" t="s">
        <v>22</v>
      </c>
      <c r="B37" s="37"/>
      <c r="C37" s="37"/>
      <c r="D37" s="37"/>
      <c r="E37" s="37"/>
      <c r="F37" s="11"/>
      <c r="U37" s="8"/>
      <c r="V37" s="8"/>
      <c r="W37" s="8"/>
      <c r="X37" s="8"/>
      <c r="Y37" s="8"/>
      <c r="Z37" s="8"/>
      <c r="AA37" s="8"/>
      <c r="AB37" s="8"/>
      <c r="AC37" s="8"/>
      <c r="AD37" s="8"/>
      <c r="AG37" s="2"/>
      <c r="AI37"/>
    </row>
    <row r="38" spans="1:35" ht="15">
      <c r="A38" s="37"/>
      <c r="B38" s="37"/>
      <c r="C38" s="35"/>
      <c r="D38" s="35"/>
      <c r="E38" s="35"/>
      <c r="F38" s="11">
        <f>SUM(G38:U38)</f>
        <v>0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G38" s="2"/>
      <c r="AI38"/>
    </row>
    <row r="39" spans="1:35" ht="15">
      <c r="A39" s="37"/>
      <c r="B39" s="37"/>
      <c r="C39" s="35"/>
      <c r="D39" s="35"/>
      <c r="E39" s="35"/>
      <c r="F39" s="11">
        <f>SUM(G39:U39)</f>
        <v>0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G39" s="2"/>
      <c r="AI39"/>
    </row>
    <row r="40" spans="1:35" ht="15.75" customHeight="1">
      <c r="A40" s="37"/>
      <c r="B40" s="37"/>
      <c r="C40" s="35"/>
      <c r="D40" s="35"/>
      <c r="E40" s="35"/>
      <c r="F40" s="11">
        <f>SUM(G40:U40)</f>
        <v>0</v>
      </c>
      <c r="U40" s="8"/>
      <c r="V40" s="8"/>
      <c r="W40" s="8"/>
      <c r="X40" s="8"/>
      <c r="Y40" s="8"/>
      <c r="Z40" s="8"/>
      <c r="AA40" s="8"/>
      <c r="AB40" s="8"/>
      <c r="AC40" s="8"/>
      <c r="AD40" s="8"/>
      <c r="AG40" s="2"/>
      <c r="AI40"/>
    </row>
    <row r="41" spans="1:35" ht="15.75" customHeight="1">
      <c r="A41" s="37"/>
      <c r="B41" s="37"/>
      <c r="C41" s="35"/>
      <c r="D41" s="35"/>
      <c r="E41" s="35"/>
      <c r="F41" s="11"/>
      <c r="U41" s="8"/>
      <c r="V41" s="8"/>
      <c r="W41" s="8"/>
      <c r="X41" s="8"/>
      <c r="Y41" s="8"/>
      <c r="Z41" s="8"/>
      <c r="AA41" s="8"/>
      <c r="AB41" s="8"/>
      <c r="AC41" s="8"/>
      <c r="AD41" s="8"/>
      <c r="AG41" s="2"/>
      <c r="AI41"/>
    </row>
    <row r="42" spans="1:35" ht="15">
      <c r="A42" s="37" t="s">
        <v>26</v>
      </c>
      <c r="B42" s="37"/>
      <c r="C42" s="35"/>
      <c r="D42" s="35"/>
      <c r="E42" s="35"/>
      <c r="F42" s="11"/>
      <c r="U42" s="8"/>
      <c r="V42" s="8"/>
      <c r="W42" s="8"/>
      <c r="X42" s="8"/>
      <c r="Y42" s="8"/>
      <c r="Z42" s="8"/>
      <c r="AA42" s="8"/>
      <c r="AB42" s="8"/>
      <c r="AC42" s="8"/>
      <c r="AD42" s="8"/>
      <c r="AG42" s="2"/>
      <c r="AI42"/>
    </row>
    <row r="43" spans="1:35" ht="15">
      <c r="A43" s="49"/>
      <c r="B43" s="49"/>
      <c r="C43" s="35"/>
      <c r="D43" s="35"/>
      <c r="E43" s="35"/>
      <c r="F43" s="11">
        <f>SUM(G43:U43)</f>
        <v>0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G43" s="2"/>
      <c r="AI43"/>
    </row>
    <row r="44" spans="1:31" ht="15">
      <c r="A44" s="37"/>
      <c r="B44" s="37"/>
      <c r="C44" s="35"/>
      <c r="D44" s="35"/>
      <c r="E44" s="35"/>
      <c r="F44" s="11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5" ht="15">
      <c r="A45" s="37" t="s">
        <v>21</v>
      </c>
      <c r="B45" s="37"/>
      <c r="C45" s="35"/>
      <c r="D45" s="35"/>
      <c r="E45" s="35"/>
      <c r="F45" s="11"/>
      <c r="U45" s="8"/>
      <c r="V45" s="8"/>
      <c r="W45" s="8"/>
      <c r="X45" s="8"/>
      <c r="Y45" s="8"/>
      <c r="Z45" s="8"/>
      <c r="AA45" s="8"/>
      <c r="AB45" s="8"/>
      <c r="AC45" s="8"/>
      <c r="AD45" s="8"/>
      <c r="AG45" s="2"/>
      <c r="AI45"/>
    </row>
    <row r="46" spans="1:35" ht="15">
      <c r="A46" s="37"/>
      <c r="B46" s="37"/>
      <c r="C46" s="35" t="s">
        <v>49</v>
      </c>
      <c r="D46" s="35"/>
      <c r="E46" s="35"/>
      <c r="F46" s="11">
        <f>SUM(G46:U46)</f>
        <v>50</v>
      </c>
      <c r="N46" s="5">
        <v>50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G46" s="2"/>
      <c r="AI46"/>
    </row>
    <row r="47" spans="1:35" ht="15">
      <c r="A47" s="37"/>
      <c r="B47" s="37"/>
      <c r="C47" s="35" t="s">
        <v>50</v>
      </c>
      <c r="D47" s="35"/>
      <c r="E47" s="35"/>
      <c r="F47" s="11">
        <f>SUM(G47:U47)</f>
        <v>10.7</v>
      </c>
      <c r="H47" s="12">
        <v>10.7</v>
      </c>
      <c r="U47" s="8"/>
      <c r="V47" s="8"/>
      <c r="W47" s="8"/>
      <c r="X47" s="8"/>
      <c r="Y47" s="8"/>
      <c r="Z47" s="8"/>
      <c r="AA47" s="8"/>
      <c r="AB47" s="8"/>
      <c r="AC47" s="8"/>
      <c r="AD47" s="8"/>
      <c r="AG47" s="2"/>
      <c r="AI47"/>
    </row>
    <row r="48" spans="1:35" ht="15">
      <c r="A48" s="37"/>
      <c r="B48" s="37"/>
      <c r="C48" s="35" t="s">
        <v>51</v>
      </c>
      <c r="D48" s="35"/>
      <c r="E48" s="35"/>
      <c r="F48" s="11">
        <f>SUM(G48:U48)</f>
        <v>10.7</v>
      </c>
      <c r="H48" s="12">
        <v>10.7</v>
      </c>
      <c r="U48" s="8"/>
      <c r="V48" s="8"/>
      <c r="W48" s="8"/>
      <c r="X48" s="8"/>
      <c r="Y48" s="8"/>
      <c r="Z48" s="8"/>
      <c r="AA48" s="8"/>
      <c r="AB48" s="8"/>
      <c r="AC48" s="8"/>
      <c r="AD48" s="8"/>
      <c r="AG48" s="2"/>
      <c r="AI48"/>
    </row>
    <row r="49" spans="1:35" ht="15">
      <c r="A49" s="37"/>
      <c r="B49" s="37"/>
      <c r="C49" s="35" t="s">
        <v>39</v>
      </c>
      <c r="D49" s="35"/>
      <c r="E49" s="35"/>
      <c r="F49" s="11">
        <f>SUM(G49:U49)</f>
        <v>10.7</v>
      </c>
      <c r="H49" s="12">
        <v>10.7</v>
      </c>
      <c r="U49" s="8"/>
      <c r="V49" s="8"/>
      <c r="W49" s="8"/>
      <c r="X49" s="8"/>
      <c r="Y49" s="8"/>
      <c r="Z49" s="8"/>
      <c r="AA49" s="8"/>
      <c r="AB49" s="8"/>
      <c r="AC49" s="8"/>
      <c r="AD49" s="8"/>
      <c r="AG49" s="2"/>
      <c r="AI49"/>
    </row>
    <row r="50" spans="1:35" ht="14.25" customHeight="1">
      <c r="A50" s="37"/>
      <c r="B50" s="37"/>
      <c r="C50" s="35" t="s">
        <v>50</v>
      </c>
      <c r="D50" s="35"/>
      <c r="E50" s="35"/>
      <c r="F50" s="11">
        <f>SUM(G50:U50)</f>
        <v>10</v>
      </c>
      <c r="H50" s="12">
        <v>10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G50" s="2"/>
      <c r="AI50"/>
    </row>
    <row r="51" spans="1:31" ht="15">
      <c r="A51" s="37" t="s">
        <v>6</v>
      </c>
      <c r="B51" s="37"/>
      <c r="C51" s="35"/>
      <c r="D51" s="35"/>
      <c r="E51" s="35"/>
      <c r="F51" s="11"/>
      <c r="M51" s="12"/>
      <c r="N51" s="12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29" ht="15">
      <c r="A52" s="37" t="s">
        <v>33</v>
      </c>
      <c r="B52" s="37"/>
      <c r="C52" s="35" t="s">
        <v>34</v>
      </c>
      <c r="D52" s="35"/>
      <c r="E52" s="35"/>
      <c r="F52" s="11">
        <f aca="true" t="shared" si="0" ref="F52:F58">SUM(G52:U52)</f>
        <v>100</v>
      </c>
      <c r="G52" s="12">
        <v>100</v>
      </c>
      <c r="M52" s="12"/>
      <c r="N52" s="12"/>
      <c r="Y52" s="8"/>
      <c r="Z52" s="8"/>
      <c r="AA52" s="8"/>
      <c r="AB52" s="8"/>
      <c r="AC52" s="8"/>
    </row>
    <row r="53" spans="1:38" ht="15">
      <c r="A53" s="37" t="s">
        <v>45</v>
      </c>
      <c r="B53" s="37"/>
      <c r="C53" s="35" t="s">
        <v>46</v>
      </c>
      <c r="D53" s="35"/>
      <c r="E53" s="35"/>
      <c r="F53" s="11">
        <f t="shared" si="0"/>
        <v>10</v>
      </c>
      <c r="L53" s="12"/>
      <c r="M53" s="12"/>
      <c r="N53" s="12"/>
      <c r="O53" s="5">
        <v>10</v>
      </c>
      <c r="AA53" s="5"/>
      <c r="AB53" s="8"/>
      <c r="AC53" s="8"/>
      <c r="AD53" s="8"/>
      <c r="AE53" s="8"/>
      <c r="AF53" s="8"/>
      <c r="AH53" s="4"/>
      <c r="AI53" s="4"/>
      <c r="AJ53" s="4"/>
      <c r="AK53" s="2"/>
      <c r="AL53" s="2"/>
    </row>
    <row r="54" spans="1:38" ht="15">
      <c r="A54" s="37"/>
      <c r="B54" s="37"/>
      <c r="C54" s="35"/>
      <c r="D54" s="35"/>
      <c r="E54" s="35"/>
      <c r="F54" s="11">
        <f t="shared" si="0"/>
        <v>0</v>
      </c>
      <c r="L54" s="12"/>
      <c r="M54" s="12"/>
      <c r="N54" s="12"/>
      <c r="AA54" s="5"/>
      <c r="AB54" s="8"/>
      <c r="AC54" s="8"/>
      <c r="AD54" s="8"/>
      <c r="AE54" s="8"/>
      <c r="AF54" s="8"/>
      <c r="AH54" s="4"/>
      <c r="AI54" s="4"/>
      <c r="AJ54" s="4"/>
      <c r="AK54" s="2"/>
      <c r="AL54" s="2"/>
    </row>
    <row r="55" spans="1:38" ht="15">
      <c r="A55" s="37"/>
      <c r="B55" s="37"/>
      <c r="C55" s="35"/>
      <c r="D55" s="35"/>
      <c r="E55" s="35"/>
      <c r="F55" s="11">
        <f t="shared" si="0"/>
        <v>0</v>
      </c>
      <c r="L55" s="12"/>
      <c r="M55" s="12"/>
      <c r="N55" s="12"/>
      <c r="AA55" s="5"/>
      <c r="AB55" s="8"/>
      <c r="AC55" s="8"/>
      <c r="AD55" s="8"/>
      <c r="AE55" s="8"/>
      <c r="AF55" s="8"/>
      <c r="AH55" s="4"/>
      <c r="AI55" s="4"/>
      <c r="AJ55" s="4"/>
      <c r="AK55" s="2"/>
      <c r="AL55" s="2"/>
    </row>
    <row r="56" spans="1:38" ht="15">
      <c r="A56" s="37"/>
      <c r="B56" s="37"/>
      <c r="C56" s="35"/>
      <c r="D56" s="35"/>
      <c r="E56" s="35"/>
      <c r="F56" s="11">
        <f t="shared" si="0"/>
        <v>0</v>
      </c>
      <c r="L56" s="12"/>
      <c r="M56" s="12"/>
      <c r="N56" s="12"/>
      <c r="AA56" s="5"/>
      <c r="AB56" s="8"/>
      <c r="AC56" s="8"/>
      <c r="AD56" s="8"/>
      <c r="AE56" s="8"/>
      <c r="AF56" s="8"/>
      <c r="AH56" s="4"/>
      <c r="AI56" s="4"/>
      <c r="AJ56" s="4"/>
      <c r="AK56" s="2"/>
      <c r="AL56" s="2"/>
    </row>
    <row r="57" spans="1:38" ht="15">
      <c r="A57" s="37"/>
      <c r="B57" s="37"/>
      <c r="C57" s="35"/>
      <c r="D57" s="35"/>
      <c r="E57" s="35"/>
      <c r="F57" s="11">
        <f t="shared" si="0"/>
        <v>0</v>
      </c>
      <c r="L57" s="12"/>
      <c r="M57" s="12"/>
      <c r="N57" s="12"/>
      <c r="AA57" s="5"/>
      <c r="AB57" s="8"/>
      <c r="AC57" s="8"/>
      <c r="AD57" s="8"/>
      <c r="AE57" s="8"/>
      <c r="AF57" s="8"/>
      <c r="AH57" s="4"/>
      <c r="AI57" s="4"/>
      <c r="AJ57" s="4"/>
      <c r="AK57" s="2"/>
      <c r="AL57" s="2"/>
    </row>
    <row r="58" spans="1:38" ht="15">
      <c r="A58" s="37"/>
      <c r="B58" s="37"/>
      <c r="C58" s="35"/>
      <c r="D58" s="35"/>
      <c r="E58" s="35"/>
      <c r="F58" s="11">
        <f t="shared" si="0"/>
        <v>0</v>
      </c>
      <c r="L58" s="12"/>
      <c r="M58" s="12"/>
      <c r="N58" s="12"/>
      <c r="AA58" s="5"/>
      <c r="AB58" s="8"/>
      <c r="AC58" s="8"/>
      <c r="AD58" s="8"/>
      <c r="AE58" s="8"/>
      <c r="AF58" s="8"/>
      <c r="AH58" s="4"/>
      <c r="AI58" s="4"/>
      <c r="AJ58" s="4"/>
      <c r="AK58" s="2"/>
      <c r="AL58" s="2"/>
    </row>
    <row r="59" spans="1:38" ht="15">
      <c r="A59" s="37" t="s">
        <v>13</v>
      </c>
      <c r="B59" s="37"/>
      <c r="C59" s="35"/>
      <c r="D59" s="35"/>
      <c r="E59" s="35"/>
      <c r="F59" s="11"/>
      <c r="L59" s="12"/>
      <c r="AA59" s="5"/>
      <c r="AB59" s="8"/>
      <c r="AC59" s="8"/>
      <c r="AD59" s="8"/>
      <c r="AE59" s="8"/>
      <c r="AF59" s="8"/>
      <c r="AH59" s="4"/>
      <c r="AI59" s="4"/>
      <c r="AJ59" s="4"/>
      <c r="AK59" s="2"/>
      <c r="AL59" s="2"/>
    </row>
    <row r="60" spans="1:38" ht="15">
      <c r="A60" s="37"/>
      <c r="B60" s="37"/>
      <c r="C60" s="35"/>
      <c r="D60" s="35"/>
      <c r="E60" s="35"/>
      <c r="F60" s="11">
        <f>SUM(G60:U60)</f>
        <v>0</v>
      </c>
      <c r="L60" s="12"/>
      <c r="AA60" s="5"/>
      <c r="AB60" s="8"/>
      <c r="AC60" s="8"/>
      <c r="AD60" s="8"/>
      <c r="AE60" s="8"/>
      <c r="AF60" s="8"/>
      <c r="AH60" s="4"/>
      <c r="AI60" s="4"/>
      <c r="AJ60" s="4"/>
      <c r="AK60" s="2"/>
      <c r="AL60" s="2"/>
    </row>
    <row r="61" spans="1:36" ht="15">
      <c r="A61" s="37"/>
      <c r="B61" s="37"/>
      <c r="C61" s="35"/>
      <c r="D61" s="35"/>
      <c r="E61" s="35"/>
      <c r="F61" s="11">
        <f>SUM(G61:U61)</f>
        <v>0</v>
      </c>
      <c r="L61" s="12"/>
      <c r="AA61" s="5"/>
      <c r="AB61" s="5"/>
      <c r="AC61" s="5"/>
      <c r="AD61" s="5"/>
      <c r="AE61" s="5"/>
      <c r="AF61" s="5"/>
      <c r="AG61" s="5"/>
      <c r="AH61" s="4"/>
      <c r="AJ61" s="2"/>
    </row>
    <row r="62" spans="1:10" ht="15">
      <c r="A62" s="38"/>
      <c r="B62" s="38"/>
      <c r="C62" s="39"/>
      <c r="D62" s="39"/>
      <c r="E62" s="39"/>
      <c r="H62" s="5"/>
      <c r="I62" s="5"/>
      <c r="J62" s="5"/>
    </row>
    <row r="63" spans="1:5" ht="15">
      <c r="A63" s="32" t="s">
        <v>7</v>
      </c>
      <c r="B63" s="32"/>
      <c r="C63" s="33"/>
      <c r="D63" s="33"/>
      <c r="E63" s="33"/>
    </row>
    <row r="64" spans="1:5" ht="15">
      <c r="A64" s="34" t="s">
        <v>20</v>
      </c>
      <c r="B64" s="32"/>
      <c r="C64" s="33"/>
      <c r="D64" s="33"/>
      <c r="E64" s="33"/>
    </row>
    <row r="65" spans="1:5" ht="15">
      <c r="A65" s="32" t="s">
        <v>5</v>
      </c>
      <c r="B65" s="32"/>
      <c r="C65" s="33"/>
      <c r="D65" s="33"/>
      <c r="E65" s="33"/>
    </row>
    <row r="66" ht="15">
      <c r="A66" s="1" t="s">
        <v>8</v>
      </c>
    </row>
  </sheetData>
  <sheetProtection/>
  <mergeCells count="120">
    <mergeCell ref="A53:B53"/>
    <mergeCell ref="C53:E53"/>
    <mergeCell ref="A54:B54"/>
    <mergeCell ref="C54:E54"/>
    <mergeCell ref="A55:B55"/>
    <mergeCell ref="C55:E55"/>
    <mergeCell ref="A45:B45"/>
    <mergeCell ref="A50:B50"/>
    <mergeCell ref="C50:E50"/>
    <mergeCell ref="A19:B19"/>
    <mergeCell ref="C19:E19"/>
    <mergeCell ref="A20:B20"/>
    <mergeCell ref="C20:E20"/>
    <mergeCell ref="A47:B47"/>
    <mergeCell ref="C47:E47"/>
    <mergeCell ref="C44:E44"/>
    <mergeCell ref="A48:B48"/>
    <mergeCell ref="C48:E48"/>
    <mergeCell ref="A58:B58"/>
    <mergeCell ref="C52:E52"/>
    <mergeCell ref="C51:E51"/>
    <mergeCell ref="A41:B41"/>
    <mergeCell ref="A44:B44"/>
    <mergeCell ref="C45:E45"/>
    <mergeCell ref="A49:B49"/>
    <mergeCell ref="C49:E49"/>
    <mergeCell ref="A34:B34"/>
    <mergeCell ref="C34:E34"/>
    <mergeCell ref="A43:B43"/>
    <mergeCell ref="C43:E43"/>
    <mergeCell ref="A42:B42"/>
    <mergeCell ref="C42:E42"/>
    <mergeCell ref="C41:E41"/>
    <mergeCell ref="C36:E36"/>
    <mergeCell ref="C15:E15"/>
    <mergeCell ref="C16:E16"/>
    <mergeCell ref="C17:E17"/>
    <mergeCell ref="C18:E18"/>
    <mergeCell ref="A25:B25"/>
    <mergeCell ref="C25:E25"/>
    <mergeCell ref="C58:E58"/>
    <mergeCell ref="A28:B28"/>
    <mergeCell ref="A51:B51"/>
    <mergeCell ref="C33:E33"/>
    <mergeCell ref="C13:E13"/>
    <mergeCell ref="C12:E12"/>
    <mergeCell ref="A24:B24"/>
    <mergeCell ref="A21:B21"/>
    <mergeCell ref="C22:E22"/>
    <mergeCell ref="C23:E23"/>
    <mergeCell ref="A16:B16"/>
    <mergeCell ref="A14:B14"/>
    <mergeCell ref="C11:E11"/>
    <mergeCell ref="C10:E10"/>
    <mergeCell ref="A23:B23"/>
    <mergeCell ref="C60:E60"/>
    <mergeCell ref="A27:B27"/>
    <mergeCell ref="C32:E32"/>
    <mergeCell ref="A38:B38"/>
    <mergeCell ref="C57:E57"/>
    <mergeCell ref="C26:E26"/>
    <mergeCell ref="A1:E1"/>
    <mergeCell ref="A2:E2"/>
    <mergeCell ref="C3:E3"/>
    <mergeCell ref="A3:B3"/>
    <mergeCell ref="A4:B4"/>
    <mergeCell ref="C8:E8"/>
    <mergeCell ref="A5:B5"/>
    <mergeCell ref="C6:E6"/>
    <mergeCell ref="A15:B15"/>
    <mergeCell ref="A57:B57"/>
    <mergeCell ref="A10:B10"/>
    <mergeCell ref="C21:E21"/>
    <mergeCell ref="A32:B32"/>
    <mergeCell ref="A8:B8"/>
    <mergeCell ref="A9:B9"/>
    <mergeCell ref="C9:E9"/>
    <mergeCell ref="A12:B12"/>
    <mergeCell ref="C14:E14"/>
    <mergeCell ref="C30:E30"/>
    <mergeCell ref="C27:E27"/>
    <mergeCell ref="A29:B29"/>
    <mergeCell ref="C29:E29"/>
    <mergeCell ref="C31:E31"/>
    <mergeCell ref="A6:B6"/>
    <mergeCell ref="C4:E4"/>
    <mergeCell ref="C5:E5"/>
    <mergeCell ref="C7:E7"/>
    <mergeCell ref="A7:B7"/>
    <mergeCell ref="A22:B22"/>
    <mergeCell ref="C56:E56"/>
    <mergeCell ref="C59:E59"/>
    <mergeCell ref="A60:B60"/>
    <mergeCell ref="C61:E61"/>
    <mergeCell ref="A11:B11"/>
    <mergeCell ref="A13:B13"/>
    <mergeCell ref="C46:E46"/>
    <mergeCell ref="A46:B46"/>
    <mergeCell ref="C28:E28"/>
    <mergeCell ref="A31:B31"/>
    <mergeCell ref="A33:B33"/>
    <mergeCell ref="C38:E38"/>
    <mergeCell ref="A37:E37"/>
    <mergeCell ref="A39:B39"/>
    <mergeCell ref="A62:B62"/>
    <mergeCell ref="C62:E62"/>
    <mergeCell ref="A59:B59"/>
    <mergeCell ref="A52:B52"/>
    <mergeCell ref="A61:B61"/>
    <mergeCell ref="A56:B56"/>
    <mergeCell ref="C39:E39"/>
    <mergeCell ref="C24:E24"/>
    <mergeCell ref="A17:B17"/>
    <mergeCell ref="A18:B18"/>
    <mergeCell ref="A40:B40"/>
    <mergeCell ref="C40:E40"/>
    <mergeCell ref="A30:B30"/>
    <mergeCell ref="A35:B35"/>
    <mergeCell ref="C35:E35"/>
    <mergeCell ref="A36:B36"/>
  </mergeCells>
  <hyperlinks>
    <hyperlink ref="A64" r:id="rId1" display="zaaier@hggop.nl, weekbrief @hggop,nl"/>
  </hyperlink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Bouwonderneming Stout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CeesenJany</dc:creator>
  <cp:keywords/>
  <dc:description/>
  <cp:lastModifiedBy>Janny</cp:lastModifiedBy>
  <cp:lastPrinted>2023-01-10T16:29:59Z</cp:lastPrinted>
  <dcterms:created xsi:type="dcterms:W3CDTF">2016-02-01T13:12:03Z</dcterms:created>
  <dcterms:modified xsi:type="dcterms:W3CDTF">2023-04-03T10:47:19Z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